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7490" windowHeight="8220"/>
  </bookViews>
  <sheets>
    <sheet name="List1" sheetId="1" r:id="rId1"/>
    <sheet name="List2" sheetId="2" r:id="rId2"/>
    <sheet name="List3" sheetId="3" r:id="rId3"/>
    <sheet name="List4" sheetId="4" r:id="rId4"/>
  </sheets>
  <calcPr calcId="145621"/>
</workbook>
</file>

<file path=xl/calcChain.xml><?xml version="1.0" encoding="utf-8"?>
<calcChain xmlns="http://schemas.openxmlformats.org/spreadsheetml/2006/main">
  <c r="F29" i="1" l="1"/>
  <c r="E29" i="1"/>
  <c r="C29" i="1"/>
  <c r="B29" i="1"/>
  <c r="D26" i="1" l="1"/>
  <c r="D28" i="1" l="1"/>
  <c r="G26" i="1"/>
  <c r="G27" i="1"/>
  <c r="G28" i="1"/>
  <c r="D27" i="1"/>
  <c r="G15" i="1" l="1"/>
  <c r="G16" i="1"/>
  <c r="G17" i="1"/>
  <c r="G18" i="1"/>
  <c r="G19" i="1"/>
  <c r="G20" i="1"/>
  <c r="G21" i="1"/>
  <c r="G22" i="1"/>
  <c r="G23" i="1"/>
  <c r="G24" i="1"/>
  <c r="G25" i="1"/>
  <c r="D15" i="1"/>
  <c r="D16" i="1"/>
  <c r="D17" i="1"/>
  <c r="D18" i="1"/>
  <c r="D19" i="1"/>
  <c r="D20" i="1"/>
  <c r="D21" i="1"/>
  <c r="D22" i="1"/>
  <c r="D23" i="1"/>
  <c r="D24" i="1"/>
  <c r="D25" i="1"/>
  <c r="G6" i="1"/>
  <c r="G7" i="1"/>
  <c r="G8" i="1"/>
  <c r="G9" i="1"/>
  <c r="G10" i="1"/>
  <c r="G11" i="1"/>
  <c r="G12" i="1"/>
  <c r="G13" i="1"/>
  <c r="G14" i="1"/>
  <c r="G5" i="1"/>
  <c r="D6" i="1"/>
  <c r="D7" i="1"/>
  <c r="D8" i="1"/>
  <c r="D9" i="1"/>
  <c r="D10" i="1"/>
  <c r="D11" i="1"/>
  <c r="D12" i="1"/>
  <c r="D13" i="1"/>
  <c r="D14" i="1"/>
  <c r="D5" i="1"/>
  <c r="G29" i="1" l="1"/>
  <c r="D29" i="1" l="1"/>
</calcChain>
</file>

<file path=xl/sharedStrings.xml><?xml version="1.0" encoding="utf-8"?>
<sst xmlns="http://schemas.openxmlformats.org/spreadsheetml/2006/main" count="35" uniqueCount="32">
  <si>
    <t>Kolo</t>
  </si>
  <si>
    <t>Sršni KH</t>
  </si>
  <si>
    <t>Soupeř</t>
  </si>
  <si>
    <t>Střely</t>
  </si>
  <si>
    <t>Góly</t>
  </si>
  <si>
    <t>% úspěšnost</t>
  </si>
  <si>
    <t>Celkem</t>
  </si>
  <si>
    <t>KH - Hořovice</t>
  </si>
  <si>
    <t>Střelba 2016 - 2017</t>
  </si>
  <si>
    <t>KH - Čáslav</t>
  </si>
  <si>
    <t xml:space="preserve">Neratovice - KH </t>
  </si>
  <si>
    <t>Žilina - KH</t>
  </si>
  <si>
    <t>KH - Zlonice</t>
  </si>
  <si>
    <t>Poděbrady - KH</t>
  </si>
  <si>
    <t>KH - Sedlčany</t>
  </si>
  <si>
    <t>Božetice - KH</t>
  </si>
  <si>
    <t>KH - Žebrák</t>
  </si>
  <si>
    <t>KH - Kralupy</t>
  </si>
  <si>
    <t>Příbram - KH</t>
  </si>
  <si>
    <t>Čáslav - KH</t>
  </si>
  <si>
    <t>KH-Neratovice</t>
  </si>
  <si>
    <t>Hořovice-KH</t>
  </si>
  <si>
    <t>KH-Žilina</t>
  </si>
  <si>
    <t>Zlonice-KH</t>
  </si>
  <si>
    <t>KH-Poděbrady</t>
  </si>
  <si>
    <t>Sedlčany-KH</t>
  </si>
  <si>
    <t>KH-Božetice</t>
  </si>
  <si>
    <t>Žebrák-KH</t>
  </si>
  <si>
    <t>KH-Hvězda Kladno</t>
  </si>
  <si>
    <t>Hvězda Kladno-KH K.Hora</t>
  </si>
  <si>
    <t>Kralupy K.Hora</t>
  </si>
  <si>
    <t>K.Hora-Příbram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</si>
</sst>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double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0" xfId="0" applyFont="1"/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164" fontId="0" fillId="3" borderId="8" xfId="0" applyNumberFormat="1" applyFill="1" applyBorder="1" applyAlignment="1">
      <alignment horizontal="center" vertical="center"/>
    </xf>
    <xf numFmtId="164" fontId="0" fillId="3" borderId="9" xfId="0" applyNumberFormat="1" applyFill="1" applyBorder="1" applyAlignment="1">
      <alignment horizontal="center" vertical="center"/>
    </xf>
    <xf numFmtId="10" fontId="2" fillId="2" borderId="13" xfId="0" quotePrefix="1" applyNumberFormat="1" applyFont="1" applyFill="1" applyBorder="1" applyAlignment="1">
      <alignment horizontal="center" vertical="center"/>
    </xf>
    <xf numFmtId="10" fontId="2" fillId="2" borderId="14" xfId="0" quotePrefix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0" fillId="0" borderId="0" xfId="0" applyAlignment="1"/>
    <xf numFmtId="0" fontId="0" fillId="0" borderId="17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20" fontId="0" fillId="0" borderId="17" xfId="0" applyNumberForma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workbookViewId="0">
      <selection activeCell="L13" sqref="L13"/>
    </sheetView>
  </sheetViews>
  <sheetFormatPr defaultRowHeight="15" x14ac:dyDescent="0.25"/>
  <cols>
    <col min="1" max="1" width="25.28515625" customWidth="1"/>
    <col min="2" max="2" width="6.7109375" customWidth="1"/>
    <col min="3" max="3" width="5.42578125" customWidth="1"/>
    <col min="4" max="4" width="16" customWidth="1"/>
    <col min="5" max="5" width="6.5703125" customWidth="1"/>
    <col min="6" max="6" width="5.140625" customWidth="1"/>
    <col min="7" max="7" width="16.7109375" customWidth="1"/>
    <col min="8" max="8" width="7.42578125" customWidth="1"/>
    <col min="9" max="9" width="17.85546875" customWidth="1"/>
    <col min="10" max="10" width="19.28515625" customWidth="1"/>
    <col min="12" max="12" width="18" customWidth="1"/>
    <col min="15" max="15" width="16.7109375" customWidth="1"/>
  </cols>
  <sheetData>
    <row r="1" spans="1:15" ht="18.75" x14ac:dyDescent="0.3">
      <c r="A1" s="25" t="s">
        <v>8</v>
      </c>
      <c r="B1" s="25"/>
      <c r="C1" s="25"/>
      <c r="D1" s="25"/>
      <c r="E1" s="25"/>
      <c r="F1" s="25"/>
      <c r="G1" s="25"/>
      <c r="H1" s="19"/>
      <c r="I1" s="25"/>
      <c r="J1" s="26"/>
      <c r="K1" s="16"/>
      <c r="L1" s="16"/>
      <c r="M1" s="16"/>
      <c r="N1" s="16"/>
      <c r="O1" s="16"/>
    </row>
    <row r="2" spans="1:15" ht="15.75" thickBot="1" x14ac:dyDescent="0.3">
      <c r="K2" s="17"/>
    </row>
    <row r="3" spans="1:15" ht="15.75" x14ac:dyDescent="0.25">
      <c r="A3" s="27" t="s">
        <v>0</v>
      </c>
      <c r="B3" s="29" t="s">
        <v>1</v>
      </c>
      <c r="C3" s="29"/>
      <c r="D3" s="29"/>
      <c r="E3" s="29" t="s">
        <v>2</v>
      </c>
      <c r="F3" s="29"/>
      <c r="G3" s="30"/>
      <c r="I3" s="27"/>
      <c r="J3" s="23"/>
      <c r="K3" s="18"/>
      <c r="L3" s="18"/>
    </row>
    <row r="4" spans="1:15" ht="16.5" thickBot="1" x14ac:dyDescent="0.3">
      <c r="A4" s="28"/>
      <c r="B4" s="1" t="s">
        <v>3</v>
      </c>
      <c r="C4" s="1" t="s">
        <v>4</v>
      </c>
      <c r="D4" s="1" t="s">
        <v>5</v>
      </c>
      <c r="E4" s="1" t="s">
        <v>3</v>
      </c>
      <c r="F4" s="1" t="s">
        <v>4</v>
      </c>
      <c r="G4" s="2" t="s">
        <v>5</v>
      </c>
      <c r="I4" s="28"/>
      <c r="J4" s="24"/>
      <c r="K4" s="18"/>
    </row>
    <row r="5" spans="1:15" ht="16.5" thickTop="1" x14ac:dyDescent="0.25">
      <c r="A5" s="3" t="s">
        <v>9</v>
      </c>
      <c r="B5" s="4">
        <v>29</v>
      </c>
      <c r="C5" s="4">
        <v>3</v>
      </c>
      <c r="D5" s="12">
        <f>(C5/B5)</f>
        <v>0.10344827586206896</v>
      </c>
      <c r="E5" s="4">
        <v>33</v>
      </c>
      <c r="F5" s="4">
        <v>2</v>
      </c>
      <c r="G5" s="13">
        <f>F5/E5</f>
        <v>6.0606060606060608E-2</v>
      </c>
      <c r="I5" s="3"/>
      <c r="J5" s="31"/>
    </row>
    <row r="6" spans="1:15" ht="15.75" x14ac:dyDescent="0.25">
      <c r="A6" s="5" t="s">
        <v>10</v>
      </c>
      <c r="B6" s="6">
        <v>16</v>
      </c>
      <c r="C6" s="6">
        <v>4</v>
      </c>
      <c r="D6" s="12">
        <f t="shared" ref="D6:D28" si="0">(C6/B6)</f>
        <v>0.25</v>
      </c>
      <c r="E6" s="6">
        <v>29</v>
      </c>
      <c r="F6" s="6">
        <v>2</v>
      </c>
      <c r="G6" s="13">
        <f t="shared" ref="G6:G28" si="1">F6/E6</f>
        <v>6.8965517241379309E-2</v>
      </c>
      <c r="I6" s="5"/>
      <c r="J6" s="32"/>
    </row>
    <row r="7" spans="1:15" ht="15.75" x14ac:dyDescent="0.25">
      <c r="A7" s="5" t="s">
        <v>7</v>
      </c>
      <c r="B7" s="6">
        <v>43</v>
      </c>
      <c r="C7" s="6">
        <v>11</v>
      </c>
      <c r="D7" s="12">
        <f t="shared" si="0"/>
        <v>0.2558139534883721</v>
      </c>
      <c r="E7" s="6">
        <v>17</v>
      </c>
      <c r="F7" s="6">
        <v>1</v>
      </c>
      <c r="G7" s="13">
        <f t="shared" si="1"/>
        <v>5.8823529411764705E-2</v>
      </c>
      <c r="I7" s="5"/>
      <c r="J7" s="20"/>
    </row>
    <row r="8" spans="1:15" ht="16.5" thickBot="1" x14ac:dyDescent="0.3">
      <c r="A8" s="5" t="s">
        <v>11</v>
      </c>
      <c r="B8" s="6">
        <v>53</v>
      </c>
      <c r="C8" s="6">
        <v>8</v>
      </c>
      <c r="D8" s="12">
        <f t="shared" si="0"/>
        <v>0.15094339622641509</v>
      </c>
      <c r="E8" s="6">
        <v>21</v>
      </c>
      <c r="F8" s="6">
        <v>0</v>
      </c>
      <c r="G8" s="13">
        <f t="shared" si="1"/>
        <v>0</v>
      </c>
      <c r="I8" s="21"/>
      <c r="J8" s="22"/>
    </row>
    <row r="9" spans="1:15" ht="15.75" x14ac:dyDescent="0.25">
      <c r="A9" s="5" t="s">
        <v>12</v>
      </c>
      <c r="B9" s="6">
        <v>42</v>
      </c>
      <c r="C9" s="6">
        <v>10</v>
      </c>
      <c r="D9" s="12">
        <f t="shared" si="0"/>
        <v>0.23809523809523808</v>
      </c>
      <c r="E9" s="6">
        <v>14</v>
      </c>
      <c r="F9" s="6">
        <v>3</v>
      </c>
      <c r="G9" s="13">
        <f t="shared" si="1"/>
        <v>0.21428571428571427</v>
      </c>
    </row>
    <row r="10" spans="1:15" ht="15.75" x14ac:dyDescent="0.25">
      <c r="A10" s="5" t="s">
        <v>13</v>
      </c>
      <c r="B10" s="6">
        <v>40</v>
      </c>
      <c r="C10" s="6">
        <v>5</v>
      </c>
      <c r="D10" s="12">
        <f t="shared" si="0"/>
        <v>0.125</v>
      </c>
      <c r="E10" s="6">
        <v>29</v>
      </c>
      <c r="F10" s="6">
        <v>2</v>
      </c>
      <c r="G10" s="13">
        <f t="shared" si="1"/>
        <v>6.8965517241379309E-2</v>
      </c>
    </row>
    <row r="11" spans="1:15" ht="15.75" x14ac:dyDescent="0.25">
      <c r="A11" s="5" t="s">
        <v>14</v>
      </c>
      <c r="B11" s="6">
        <v>46</v>
      </c>
      <c r="C11" s="6">
        <v>12</v>
      </c>
      <c r="D11" s="12">
        <f t="shared" si="0"/>
        <v>0.2608695652173913</v>
      </c>
      <c r="E11" s="6">
        <v>25</v>
      </c>
      <c r="F11" s="6">
        <v>2</v>
      </c>
      <c r="G11" s="13">
        <f t="shared" si="1"/>
        <v>0.08</v>
      </c>
    </row>
    <row r="12" spans="1:15" ht="15.75" x14ac:dyDescent="0.25">
      <c r="A12" s="3" t="s">
        <v>15</v>
      </c>
      <c r="B12" s="4">
        <v>17</v>
      </c>
      <c r="C12" s="4">
        <v>3</v>
      </c>
      <c r="D12" s="12">
        <f t="shared" si="0"/>
        <v>0.17647058823529413</v>
      </c>
      <c r="E12" s="4">
        <v>34</v>
      </c>
      <c r="F12" s="4">
        <v>4</v>
      </c>
      <c r="G12" s="13">
        <f t="shared" si="1"/>
        <v>0.11764705882352941</v>
      </c>
    </row>
    <row r="13" spans="1:15" ht="15.75" x14ac:dyDescent="0.25">
      <c r="A13" s="5" t="s">
        <v>16</v>
      </c>
      <c r="B13" s="6">
        <v>43</v>
      </c>
      <c r="C13" s="6">
        <v>8</v>
      </c>
      <c r="D13" s="12">
        <f t="shared" si="0"/>
        <v>0.18604651162790697</v>
      </c>
      <c r="E13" s="6">
        <v>26</v>
      </c>
      <c r="F13" s="6">
        <v>1</v>
      </c>
      <c r="G13" s="13">
        <f t="shared" si="1"/>
        <v>3.8461538461538464E-2</v>
      </c>
    </row>
    <row r="14" spans="1:15" ht="15.75" x14ac:dyDescent="0.25">
      <c r="A14" s="5" t="s">
        <v>28</v>
      </c>
      <c r="B14" s="6">
        <v>38</v>
      </c>
      <c r="C14" s="6">
        <v>7</v>
      </c>
      <c r="D14" s="12">
        <f t="shared" si="0"/>
        <v>0.18421052631578946</v>
      </c>
      <c r="E14" s="6">
        <v>31</v>
      </c>
      <c r="F14" s="6">
        <v>2</v>
      </c>
      <c r="G14" s="13">
        <f t="shared" si="1"/>
        <v>6.4516129032258063E-2</v>
      </c>
    </row>
    <row r="15" spans="1:15" ht="15.75" x14ac:dyDescent="0.25">
      <c r="A15" s="3" t="s">
        <v>17</v>
      </c>
      <c r="B15" s="6">
        <v>28</v>
      </c>
      <c r="C15" s="6">
        <v>2</v>
      </c>
      <c r="D15" s="12">
        <f t="shared" si="0"/>
        <v>7.1428571428571425E-2</v>
      </c>
      <c r="E15" s="6">
        <v>22</v>
      </c>
      <c r="F15" s="6">
        <v>1</v>
      </c>
      <c r="G15" s="13">
        <f t="shared" si="1"/>
        <v>4.5454545454545456E-2</v>
      </c>
    </row>
    <row r="16" spans="1:15" ht="15.75" x14ac:dyDescent="0.25">
      <c r="A16" s="5" t="s">
        <v>18</v>
      </c>
      <c r="B16" s="6">
        <v>35</v>
      </c>
      <c r="C16" s="6">
        <v>3</v>
      </c>
      <c r="D16" s="12">
        <f t="shared" si="0"/>
        <v>8.5714285714285715E-2</v>
      </c>
      <c r="E16" s="6">
        <v>22</v>
      </c>
      <c r="F16" s="6">
        <v>2</v>
      </c>
      <c r="G16" s="13">
        <f t="shared" si="1"/>
        <v>9.0909090909090912E-2</v>
      </c>
    </row>
    <row r="17" spans="1:7" ht="15.75" x14ac:dyDescent="0.25">
      <c r="A17" s="5" t="s">
        <v>19</v>
      </c>
      <c r="B17" s="6">
        <v>16</v>
      </c>
      <c r="C17" s="6">
        <v>1</v>
      </c>
      <c r="D17" s="12">
        <f t="shared" si="0"/>
        <v>6.25E-2</v>
      </c>
      <c r="E17" s="6">
        <v>29</v>
      </c>
      <c r="F17" s="6">
        <v>4</v>
      </c>
      <c r="G17" s="13">
        <f t="shared" si="1"/>
        <v>0.13793103448275862</v>
      </c>
    </row>
    <row r="18" spans="1:7" ht="15.75" x14ac:dyDescent="0.25">
      <c r="A18" s="5" t="s">
        <v>20</v>
      </c>
      <c r="B18" s="6">
        <v>22</v>
      </c>
      <c r="C18" s="6">
        <v>3</v>
      </c>
      <c r="D18" s="12">
        <f t="shared" si="0"/>
        <v>0.13636363636363635</v>
      </c>
      <c r="E18" s="6">
        <v>40</v>
      </c>
      <c r="F18" s="6">
        <v>4</v>
      </c>
      <c r="G18" s="13">
        <f t="shared" si="1"/>
        <v>0.1</v>
      </c>
    </row>
    <row r="19" spans="1:7" ht="15.75" x14ac:dyDescent="0.25">
      <c r="A19" s="5" t="s">
        <v>21</v>
      </c>
      <c r="B19" s="6">
        <v>43</v>
      </c>
      <c r="C19" s="6">
        <v>6</v>
      </c>
      <c r="D19" s="12">
        <f t="shared" si="0"/>
        <v>0.13953488372093023</v>
      </c>
      <c r="E19" s="6">
        <v>20</v>
      </c>
      <c r="F19" s="6">
        <v>2</v>
      </c>
      <c r="G19" s="13">
        <f t="shared" si="1"/>
        <v>0.1</v>
      </c>
    </row>
    <row r="20" spans="1:7" ht="15.75" x14ac:dyDescent="0.25">
      <c r="A20" s="5" t="s">
        <v>22</v>
      </c>
      <c r="B20" s="6">
        <v>44</v>
      </c>
      <c r="C20" s="6">
        <v>8</v>
      </c>
      <c r="D20" s="12">
        <f t="shared" si="0"/>
        <v>0.18181818181818182</v>
      </c>
      <c r="E20" s="6">
        <v>21</v>
      </c>
      <c r="F20" s="6">
        <v>0</v>
      </c>
      <c r="G20" s="13">
        <f t="shared" si="1"/>
        <v>0</v>
      </c>
    </row>
    <row r="21" spans="1:7" ht="15.75" x14ac:dyDescent="0.25">
      <c r="A21" s="5" t="s">
        <v>23</v>
      </c>
      <c r="B21" s="6">
        <v>33</v>
      </c>
      <c r="C21" s="6">
        <v>3</v>
      </c>
      <c r="D21" s="12">
        <f t="shared" si="0"/>
        <v>9.0909090909090912E-2</v>
      </c>
      <c r="E21" s="6">
        <v>25</v>
      </c>
      <c r="F21" s="6">
        <v>2</v>
      </c>
      <c r="G21" s="13">
        <f t="shared" si="1"/>
        <v>0.08</v>
      </c>
    </row>
    <row r="22" spans="1:7" ht="15.75" x14ac:dyDescent="0.25">
      <c r="A22" s="3" t="s">
        <v>24</v>
      </c>
      <c r="B22" s="6">
        <v>30</v>
      </c>
      <c r="C22" s="6">
        <v>4</v>
      </c>
      <c r="D22" s="12">
        <f t="shared" si="0"/>
        <v>0.13333333333333333</v>
      </c>
      <c r="E22" s="6">
        <v>46</v>
      </c>
      <c r="F22" s="6">
        <v>1</v>
      </c>
      <c r="G22" s="13">
        <f t="shared" si="1"/>
        <v>2.1739130434782608E-2</v>
      </c>
    </row>
    <row r="23" spans="1:7" ht="15.75" x14ac:dyDescent="0.25">
      <c r="A23" s="5" t="s">
        <v>25</v>
      </c>
      <c r="B23" s="10">
        <v>38</v>
      </c>
      <c r="C23" s="10">
        <v>2</v>
      </c>
      <c r="D23" s="12">
        <f t="shared" si="0"/>
        <v>5.2631578947368418E-2</v>
      </c>
      <c r="E23" s="10">
        <v>21</v>
      </c>
      <c r="F23" s="10">
        <v>1</v>
      </c>
      <c r="G23" s="13">
        <f t="shared" si="1"/>
        <v>4.7619047619047616E-2</v>
      </c>
    </row>
    <row r="24" spans="1:7" ht="15.75" x14ac:dyDescent="0.25">
      <c r="A24" s="11" t="s">
        <v>26</v>
      </c>
      <c r="B24" s="10">
        <v>40</v>
      </c>
      <c r="C24" s="10">
        <v>3</v>
      </c>
      <c r="D24" s="12">
        <f t="shared" si="0"/>
        <v>7.4999999999999997E-2</v>
      </c>
      <c r="E24" s="10">
        <v>28</v>
      </c>
      <c r="F24" s="10">
        <v>1</v>
      </c>
      <c r="G24" s="13">
        <f t="shared" si="1"/>
        <v>3.5714285714285712E-2</v>
      </c>
    </row>
    <row r="25" spans="1:7" ht="15.75" x14ac:dyDescent="0.25">
      <c r="A25" s="11" t="s">
        <v>27</v>
      </c>
      <c r="B25" s="10">
        <v>26</v>
      </c>
      <c r="C25" s="10">
        <v>4</v>
      </c>
      <c r="D25" s="12">
        <f t="shared" si="0"/>
        <v>0.15384615384615385</v>
      </c>
      <c r="E25" s="10">
        <v>32</v>
      </c>
      <c r="F25" s="10">
        <v>1</v>
      </c>
      <c r="G25" s="13">
        <f t="shared" si="1"/>
        <v>3.125E-2</v>
      </c>
    </row>
    <row r="26" spans="1:7" ht="15.75" x14ac:dyDescent="0.25">
      <c r="A26" s="11" t="s">
        <v>29</v>
      </c>
      <c r="B26" s="10">
        <v>36</v>
      </c>
      <c r="C26" s="10">
        <v>7</v>
      </c>
      <c r="D26" s="12">
        <f>(C26/B26)</f>
        <v>0.19444444444444445</v>
      </c>
      <c r="E26" s="10">
        <v>19</v>
      </c>
      <c r="F26" s="10">
        <v>2</v>
      </c>
      <c r="G26" s="13">
        <f t="shared" si="1"/>
        <v>0.10526315789473684</v>
      </c>
    </row>
    <row r="27" spans="1:7" ht="15.75" x14ac:dyDescent="0.25">
      <c r="A27" s="11" t="s">
        <v>30</v>
      </c>
      <c r="B27" s="10">
        <v>38</v>
      </c>
      <c r="C27" s="10">
        <v>1</v>
      </c>
      <c r="D27" s="12">
        <f t="shared" si="0"/>
        <v>2.6315789473684209E-2</v>
      </c>
      <c r="E27" s="10">
        <v>29</v>
      </c>
      <c r="F27" s="10">
        <v>2</v>
      </c>
      <c r="G27" s="13">
        <f t="shared" si="1"/>
        <v>6.8965517241379309E-2</v>
      </c>
    </row>
    <row r="28" spans="1:7" ht="15.75" x14ac:dyDescent="0.25">
      <c r="A28" s="11" t="s">
        <v>31</v>
      </c>
      <c r="B28" s="10">
        <v>30</v>
      </c>
      <c r="C28" s="10">
        <v>4</v>
      </c>
      <c r="D28" s="12">
        <f t="shared" si="0"/>
        <v>0.13333333333333333</v>
      </c>
      <c r="E28" s="10">
        <v>24</v>
      </c>
      <c r="F28" s="10">
        <v>2</v>
      </c>
      <c r="G28" s="13">
        <f t="shared" si="1"/>
        <v>8.3333333333333329E-2</v>
      </c>
    </row>
    <row r="29" spans="1:7" ht="16.5" customHeight="1" thickBot="1" x14ac:dyDescent="0.3">
      <c r="A29" s="8" t="s">
        <v>6</v>
      </c>
      <c r="B29" s="9">
        <f>SUM(B5:B28)</f>
        <v>826</v>
      </c>
      <c r="C29" s="9">
        <f>SUM(C5:C28)</f>
        <v>122</v>
      </c>
      <c r="D29" s="14">
        <f>C29/B29</f>
        <v>0.14769975786924938</v>
      </c>
      <c r="E29" s="9">
        <f>SUM(E5:E28)</f>
        <v>637</v>
      </c>
      <c r="F29" s="9">
        <f>SUM(F5:F28)</f>
        <v>44</v>
      </c>
      <c r="G29" s="15">
        <f>F29/E29</f>
        <v>6.907378335949764E-2</v>
      </c>
    </row>
    <row r="30" spans="1:7" ht="31.15" customHeight="1" x14ac:dyDescent="0.3">
      <c r="C30" s="7"/>
    </row>
  </sheetData>
  <mergeCells count="7">
    <mergeCell ref="J3:J4"/>
    <mergeCell ref="I1:J1"/>
    <mergeCell ref="A1:G1"/>
    <mergeCell ref="A3:A4"/>
    <mergeCell ref="B3:D3"/>
    <mergeCell ref="E3:G3"/>
    <mergeCell ref="I3:I4"/>
  </mergeCells>
  <pageMargins left="0.7" right="0.7" top="0.78740157499999996" bottom="0.78740157499999996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List1</vt:lpstr>
      <vt:lpstr>List2</vt:lpstr>
      <vt:lpstr>List3</vt:lpstr>
      <vt:lpstr>List4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Denacek</dc:creator>
  <cp:lastModifiedBy>Milada</cp:lastModifiedBy>
  <cp:lastPrinted>2017-03-17T12:46:55Z</cp:lastPrinted>
  <dcterms:created xsi:type="dcterms:W3CDTF">2014-01-21T20:26:02Z</dcterms:created>
  <dcterms:modified xsi:type="dcterms:W3CDTF">2017-03-22T16:11:29Z</dcterms:modified>
</cp:coreProperties>
</file>